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95" windowHeight="7680" activeTab="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6" i="3" l="1"/>
  <c r="B4" i="3"/>
  <c r="B5" i="3"/>
  <c r="B7" i="3"/>
  <c r="B8" i="3"/>
  <c r="B9" i="3"/>
  <c r="B10" i="3"/>
  <c r="B11" i="3"/>
  <c r="B12" i="3"/>
  <c r="B13" i="3"/>
  <c r="B3" i="3"/>
  <c r="K10" i="2" l="1"/>
  <c r="L10" i="2" s="1"/>
  <c r="K9" i="2"/>
  <c r="L9" i="2" s="1"/>
  <c r="K11" i="2" l="1"/>
  <c r="L11" i="2" s="1"/>
</calcChain>
</file>

<file path=xl/sharedStrings.xml><?xml version="1.0" encoding="utf-8"?>
<sst xmlns="http://schemas.openxmlformats.org/spreadsheetml/2006/main" count="74" uniqueCount="61">
  <si>
    <t xml:space="preserve">FOLIO </t>
  </si>
  <si>
    <t>GENERO</t>
  </si>
  <si>
    <t>M</t>
  </si>
  <si>
    <t>A23</t>
  </si>
  <si>
    <t>HERNANDEZ ANTONIO</t>
  </si>
  <si>
    <t>FECHA DE  NACIMIENTO</t>
  </si>
  <si>
    <t>NOMBRE DEL  PACIENTE</t>
  </si>
  <si>
    <t>AÑOS DE EDAD</t>
  </si>
  <si>
    <t>CIUDAD DE PROCEDENCIA</t>
  </si>
  <si>
    <t>DIAS DE ESTANCIA</t>
  </si>
  <si>
    <t>GASTO TOTAL</t>
  </si>
  <si>
    <t>Guardar el archivo con tú nombre y grupo en la computadora</t>
  </si>
  <si>
    <t>OBSERVACIÓN</t>
  </si>
  <si>
    <t>POZARICA</t>
  </si>
  <si>
    <t>CD. MADERO</t>
  </si>
  <si>
    <t>TAMPICO</t>
  </si>
  <si>
    <t>VALLES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</si>
  <si>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</si>
  <si>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</si>
  <si>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</si>
  <si>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</si>
  <si>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</si>
  <si>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</si>
  <si>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</si>
  <si>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</si>
  <si>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</si>
  <si>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GASTO POR DIA</t>
  </si>
  <si>
    <t>2.- APARTIR DE LA FECHA DE NACIMIENTO CALCULE LA EDAD EN AÑOS DE LOS PACIENTES</t>
  </si>
  <si>
    <t>3.- CUAL ES EL PROMEDIO DE LA EDAD DE LOS PACIENTES</t>
  </si>
  <si>
    <t>4.- CUAL ES LA EDAD MINIMA DE LOS PACIENTES</t>
  </si>
  <si>
    <t>5.- CUAL ES LA EDAD MAXIMA DE LOS PACIENTES</t>
  </si>
  <si>
    <t>6.- DETERMINAR CUAL ES LA DESVIACIÓN ESTANDAR DE LA EDAD DE LOS PACIENTES</t>
  </si>
  <si>
    <t>7.- CUAL ES LA MEDIANA DE LOS DIAS DE ESTANCIA</t>
  </si>
  <si>
    <t>8.- CUAL ES LA MODA DE LOS DIAS DE ESTANCIA</t>
  </si>
  <si>
    <t>10.- CUANTOS PACIENTES SON MAYORES DE EDAD</t>
  </si>
  <si>
    <t>11.- CUANTOS PACIENTES SON MENORES DE EDAD</t>
  </si>
  <si>
    <t>21.- REALIZA LA GRAFICA CON LOS DATOS DE LA SIGUIENTE TABLA SOLO CONCEPTO Y FRECUENCIA</t>
  </si>
  <si>
    <t>CONCEPTO</t>
  </si>
  <si>
    <t>FRECUENCIA</t>
  </si>
  <si>
    <t>PORCENTAJE</t>
  </si>
  <si>
    <t>TOTAL</t>
  </si>
  <si>
    <t>A) MAYORES DE EDAD</t>
  </si>
  <si>
    <t>B) MENORES DE EDAD</t>
  </si>
  <si>
    <t>15.- SEGÚN LOS AÑOS DE EDAD DEL PACIENTE EN LA COLUMNA DE OBSERVACIÓN INDICA SI ES MENOR DE EDAD (&lt;18)  QUE DIGA PEDIATRIA SINO MEDICINA GENERAL</t>
  </si>
  <si>
    <t>12.- CIANTPOS PACIENTES SON MASCULINOS  (M)</t>
  </si>
  <si>
    <t>13.- CUANTOS PACIENTES SON FEMENINOS  (F)</t>
  </si>
  <si>
    <t>A) CD. MADERO</t>
  </si>
  <si>
    <t>B) TAMPICO</t>
  </si>
  <si>
    <t>C) VALLES</t>
  </si>
  <si>
    <t>D) POZARICA</t>
  </si>
  <si>
    <t>23.- DETERMINAR LOS VALORES DE LA TABLA PARA SABER LA FRECUENCIA Y PORCENTAJE DE CADA CIUDAD DE PROCEDENCIA DEL PACIENTE</t>
  </si>
  <si>
    <t>VER INFORMACIÓN DE LA TABLA GENERAL Y EL EJEMPLO DE LA TABLA DE LAS EDADES.</t>
  </si>
  <si>
    <t>ENVIAR EL ARCHIVO A LA SIGUIENTE DIRECCIÓN DE CORREO</t>
  </si>
  <si>
    <t>EN ASUNTO ESCRIBIR SU NOMBRE Y GRUPO</t>
  </si>
  <si>
    <t>lic_sistema@yahoo.com.mx</t>
  </si>
  <si>
    <t>9.- CALCULA EL GASTO TOTAL UTILIZANDO LA REFERENCIA ABSOLUTA DE LA CELDA C14</t>
  </si>
  <si>
    <t>EXAMEN MENSUAL   VALOR DEL EXAMEN 50 PTS</t>
  </si>
  <si>
    <t>1.-CAPTURA LOS DATOS EN LA TABLA</t>
  </si>
  <si>
    <t>14.- CUAL ES LA SUMATORIA DE LOS GASTOS DE TODOS LOS PACIENTES</t>
  </si>
  <si>
    <t>22.- AGREGAR TITULOS Y CAMBIA LOS COLORES DEL GRÁFICO</t>
  </si>
  <si>
    <t>en la columna de gaso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</si>
</sst>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2" borderId="0" xfId="0" applyFill="1"/>
    <xf numFmtId="0" fontId="5" fillId="2" borderId="0" xfId="0" applyFont="1" applyFill="1"/>
    <xf numFmtId="0" fontId="1" fillId="0" borderId="0" xfId="0" applyFont="1"/>
    <xf numFmtId="0" fontId="3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4" fontId="0" fillId="0" borderId="0" xfId="1" applyFont="1" applyFill="1"/>
    <xf numFmtId="0" fontId="1" fillId="0" borderId="0" xfId="0" applyFont="1" applyFill="1"/>
    <xf numFmtId="0" fontId="7" fillId="0" borderId="0" xfId="0" applyFont="1"/>
    <xf numFmtId="0" fontId="8" fillId="0" borderId="0" xfId="0" applyFont="1"/>
    <xf numFmtId="0" fontId="10" fillId="2" borderId="0" xfId="0" applyFont="1" applyFill="1"/>
    <xf numFmtId="0" fontId="0" fillId="0" borderId="0" xfId="0" applyNumberFormat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29</xdr:row>
      <xdr:rowOff>114300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050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3</xdr:col>
      <xdr:colOff>1276349</xdr:colOff>
      <xdr:row>36</xdr:row>
      <xdr:rowOff>171449</xdr:rowOff>
    </xdr:from>
    <xdr:ext cx="3457575" cy="1031693"/>
    <xdr:sp macro="" textlink="">
      <xdr:nvSpPr>
        <xdr:cNvPr id="5" name="4 CuadroTexto"/>
        <xdr:cNvSpPr txBox="1"/>
      </xdr:nvSpPr>
      <xdr:spPr>
        <a:xfrm>
          <a:off x="5467349" y="7181849"/>
          <a:ext cx="3457575" cy="1031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r>
            <a:rPr lang="es-MX" sz="1600" b="1">
              <a:solidFill>
                <a:schemeClr val="bg1"/>
              </a:solidFill>
            </a:rPr>
            <a:t>ESCRIBE</a:t>
          </a:r>
          <a:r>
            <a:rPr lang="es-MX" sz="1600" b="1" baseline="0">
              <a:solidFill>
                <a:schemeClr val="bg1"/>
              </a:solidFill>
            </a:rPr>
            <a:t> AQUI TÚ NOMBRE Y GRUPO:</a:t>
          </a:r>
        </a:p>
        <a:p>
          <a:endParaRPr lang="es-MX" sz="1100" baseline="0"/>
        </a:p>
        <a:p>
          <a:endParaRPr lang="es-MX" sz="1100" baseline="0"/>
        </a:p>
        <a:p>
          <a:endParaRPr lang="es-MX" sz="1100" baseline="0"/>
        </a:p>
        <a:p>
          <a:endParaRPr lang="es-MX" sz="1100"/>
        </a:p>
      </xdr:txBody>
    </xdr:sp>
    <xdr:clientData/>
  </xdr:oneCellAnchor>
  <xdr:twoCellAnchor>
    <xdr:from>
      <xdr:col>4</xdr:col>
      <xdr:colOff>1600200</xdr:colOff>
      <xdr:row>3</xdr:row>
      <xdr:rowOff>104775</xdr:rowOff>
    </xdr:from>
    <xdr:to>
      <xdr:col>7</xdr:col>
      <xdr:colOff>381000</xdr:colOff>
      <xdr:row>24</xdr:row>
      <xdr:rowOff>95250</xdr:rowOff>
    </xdr:to>
    <xdr:cxnSp macro="">
      <xdr:nvCxnSpPr>
        <xdr:cNvPr id="3" name="2 Conector recto de flecha"/>
        <xdr:cNvCxnSpPr/>
      </xdr:nvCxnSpPr>
      <xdr:spPr>
        <a:xfrm flipV="1">
          <a:off x="7429500" y="723900"/>
          <a:ext cx="3429000" cy="39909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838200</xdr:colOff>
      <xdr:row>3</xdr:row>
      <xdr:rowOff>152400</xdr:rowOff>
    </xdr:from>
    <xdr:to>
      <xdr:col>8</xdr:col>
      <xdr:colOff>561975</xdr:colOff>
      <xdr:row>30</xdr:row>
      <xdr:rowOff>66675</xdr:rowOff>
    </xdr:to>
    <xdr:cxnSp macro="">
      <xdr:nvCxnSpPr>
        <xdr:cNvPr id="7" name="6 Conector recto de flecha"/>
        <xdr:cNvCxnSpPr/>
      </xdr:nvCxnSpPr>
      <xdr:spPr>
        <a:xfrm flipV="1">
          <a:off x="9896475" y="771525"/>
          <a:ext cx="2219325" cy="5057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1162050</xdr:colOff>
      <xdr:row>3</xdr:row>
      <xdr:rowOff>95250</xdr:rowOff>
    </xdr:from>
    <xdr:to>
      <xdr:col>4</xdr:col>
      <xdr:colOff>600075</xdr:colOff>
      <xdr:row>17</xdr:row>
      <xdr:rowOff>66675</xdr:rowOff>
    </xdr:to>
    <xdr:cxnSp macro="">
      <xdr:nvCxnSpPr>
        <xdr:cNvPr id="9" name="8 Conector recto de flecha"/>
        <xdr:cNvCxnSpPr/>
      </xdr:nvCxnSpPr>
      <xdr:spPr>
        <a:xfrm flipV="1">
          <a:off x="5353050" y="714375"/>
          <a:ext cx="1076325" cy="26384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95250</xdr:rowOff>
    </xdr:from>
    <xdr:to>
      <xdr:col>7</xdr:col>
      <xdr:colOff>47625</xdr:colOff>
      <xdr:row>5</xdr:row>
      <xdr:rowOff>66675</xdr:rowOff>
    </xdr:to>
    <xdr:sp macro="" textlink="">
      <xdr:nvSpPr>
        <xdr:cNvPr id="2" name="1 CuadroTexto"/>
        <xdr:cNvSpPr txBox="1"/>
      </xdr:nvSpPr>
      <xdr:spPr>
        <a:xfrm>
          <a:off x="104775" y="476250"/>
          <a:ext cx="5276850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16.- ¿Describe</a:t>
          </a:r>
          <a:r>
            <a:rPr lang="es-ES" sz="1100" b="1" baseline="0"/>
            <a:t> que es el excel?</a:t>
          </a:r>
          <a:endParaRPr lang="es-ES" sz="1100" b="1"/>
        </a:p>
      </xdr:txBody>
    </xdr:sp>
    <xdr:clientData/>
  </xdr:twoCellAnchor>
  <xdr:twoCellAnchor>
    <xdr:from>
      <xdr:col>0</xdr:col>
      <xdr:colOff>104775</xdr:colOff>
      <xdr:row>7</xdr:row>
      <xdr:rowOff>9525</xdr:rowOff>
    </xdr:from>
    <xdr:to>
      <xdr:col>7</xdr:col>
      <xdr:colOff>85725</xdr:colOff>
      <xdr:row>9</xdr:row>
      <xdr:rowOff>104775</xdr:rowOff>
    </xdr:to>
    <xdr:sp macro="" textlink="">
      <xdr:nvSpPr>
        <xdr:cNvPr id="3" name="2 CuadroTexto"/>
        <xdr:cNvSpPr txBox="1"/>
      </xdr:nvSpPr>
      <xdr:spPr>
        <a:xfrm>
          <a:off x="104775" y="1343025"/>
          <a:ext cx="53149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17.-</a:t>
          </a:r>
          <a:r>
            <a:rPr lang="es-ES" sz="1100" b="1" baseline="0"/>
            <a:t> ¿Que tecla de función se utiliza para llamar la ventana de </a:t>
          </a:r>
          <a:r>
            <a:rPr lang="es-ES" sz="1400" b="1" baseline="0"/>
            <a:t>Ir a ?  :    </a:t>
          </a:r>
          <a:endParaRPr lang="es-ES" sz="1100" b="1"/>
        </a:p>
      </xdr:txBody>
    </xdr:sp>
    <xdr:clientData/>
  </xdr:twoCellAnchor>
  <xdr:twoCellAnchor>
    <xdr:from>
      <xdr:col>0</xdr:col>
      <xdr:colOff>114300</xdr:colOff>
      <xdr:row>11</xdr:row>
      <xdr:rowOff>38100</xdr:rowOff>
    </xdr:from>
    <xdr:to>
      <xdr:col>7</xdr:col>
      <xdr:colOff>95250</xdr:colOff>
      <xdr:row>13</xdr:row>
      <xdr:rowOff>133350</xdr:rowOff>
    </xdr:to>
    <xdr:sp macro="" textlink="">
      <xdr:nvSpPr>
        <xdr:cNvPr id="4" name="3 CuadroTexto"/>
        <xdr:cNvSpPr txBox="1"/>
      </xdr:nvSpPr>
      <xdr:spPr>
        <a:xfrm>
          <a:off x="114300" y="2133600"/>
          <a:ext cx="53149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18</a:t>
          </a:r>
          <a:r>
            <a:rPr lang="es-ES" sz="1100" b="1" baseline="0"/>
            <a:t> </a:t>
          </a:r>
          <a:r>
            <a:rPr lang="es-ES" sz="1100" b="1"/>
            <a:t>.-</a:t>
          </a:r>
          <a:r>
            <a:rPr lang="es-ES" sz="1100" b="1" baseline="0"/>
            <a:t> ¿ Cuantas filas tiene una hoja de excel?</a:t>
          </a:r>
          <a:r>
            <a:rPr lang="es-ES" sz="1400" b="1" baseline="0"/>
            <a:t>  :  </a:t>
          </a:r>
          <a:endParaRPr lang="es-ES" sz="1100" b="1"/>
        </a:p>
      </xdr:txBody>
    </xdr:sp>
    <xdr:clientData/>
  </xdr:twoCellAnchor>
  <xdr:twoCellAnchor>
    <xdr:from>
      <xdr:col>0</xdr:col>
      <xdr:colOff>104775</xdr:colOff>
      <xdr:row>15</xdr:row>
      <xdr:rowOff>38100</xdr:rowOff>
    </xdr:from>
    <xdr:to>
      <xdr:col>7</xdr:col>
      <xdr:colOff>85725</xdr:colOff>
      <xdr:row>17</xdr:row>
      <xdr:rowOff>133350</xdr:rowOff>
    </xdr:to>
    <xdr:sp macro="" textlink="">
      <xdr:nvSpPr>
        <xdr:cNvPr id="5" name="4 CuadroTexto"/>
        <xdr:cNvSpPr txBox="1"/>
      </xdr:nvSpPr>
      <xdr:spPr>
        <a:xfrm>
          <a:off x="104775" y="2895600"/>
          <a:ext cx="5314950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/>
            <a:t>19</a:t>
          </a:r>
          <a:r>
            <a:rPr lang="es-ES" sz="1100" b="1" baseline="0"/>
            <a:t> </a:t>
          </a:r>
          <a:r>
            <a:rPr lang="es-ES" sz="1100" b="1"/>
            <a:t>.-</a:t>
          </a:r>
          <a:r>
            <a:rPr lang="es-ES" sz="1100" b="1" baseline="0"/>
            <a:t> ¿ Hasta que letra de  columna llega la hoja de excel?</a:t>
          </a:r>
          <a:r>
            <a:rPr lang="es-ES" sz="1400" b="1" baseline="0"/>
            <a:t>   :</a:t>
          </a:r>
          <a:endParaRPr lang="es-ES" sz="1100" b="1"/>
        </a:p>
      </xdr:txBody>
    </xdr:sp>
    <xdr:clientData/>
  </xdr:twoCellAnchor>
  <xdr:twoCellAnchor>
    <xdr:from>
      <xdr:col>0</xdr:col>
      <xdr:colOff>47625</xdr:colOff>
      <xdr:row>19</xdr:row>
      <xdr:rowOff>161924</xdr:rowOff>
    </xdr:from>
    <xdr:to>
      <xdr:col>7</xdr:col>
      <xdr:colOff>714375</xdr:colOff>
      <xdr:row>23</xdr:row>
      <xdr:rowOff>123825</xdr:rowOff>
    </xdr:to>
    <xdr:sp macro="" textlink="">
      <xdr:nvSpPr>
        <xdr:cNvPr id="6" name="5 CuadroTexto"/>
        <xdr:cNvSpPr txBox="1"/>
      </xdr:nvSpPr>
      <xdr:spPr>
        <a:xfrm>
          <a:off x="47625" y="3781424"/>
          <a:ext cx="6000750" cy="723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100" b="1" baseline="0"/>
            <a:t>20 </a:t>
          </a:r>
          <a:r>
            <a:rPr lang="es-ES" sz="1100" b="1"/>
            <a:t>.-</a:t>
          </a:r>
          <a:r>
            <a:rPr lang="es-ES" sz="1100" b="1" baseline="0"/>
            <a:t>  Para que se usan los siguientes cursores:</a:t>
          </a:r>
          <a:r>
            <a:rPr lang="es-ES" sz="1400" b="1" baseline="0"/>
            <a:t>                                                                                                    </a:t>
          </a:r>
          <a:endParaRPr lang="es-ES" sz="1100" b="1"/>
        </a:p>
      </xdr:txBody>
    </xdr:sp>
    <xdr:clientData/>
  </xdr:twoCellAnchor>
  <xdr:twoCellAnchor>
    <xdr:from>
      <xdr:col>4</xdr:col>
      <xdr:colOff>95250</xdr:colOff>
      <xdr:row>20</xdr:row>
      <xdr:rowOff>133350</xdr:rowOff>
    </xdr:from>
    <xdr:to>
      <xdr:col>4</xdr:col>
      <xdr:colOff>304800</xdr:colOff>
      <xdr:row>21</xdr:row>
      <xdr:rowOff>161925</xdr:rowOff>
    </xdr:to>
    <xdr:sp macro="" textlink="">
      <xdr:nvSpPr>
        <xdr:cNvPr id="7" name="6 Cruz"/>
        <xdr:cNvSpPr/>
      </xdr:nvSpPr>
      <xdr:spPr>
        <a:xfrm>
          <a:off x="3143250" y="3943350"/>
          <a:ext cx="209550" cy="219075"/>
        </a:xfrm>
        <a:prstGeom prst="plus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5</xdr:col>
      <xdr:colOff>704850</xdr:colOff>
      <xdr:row>20</xdr:row>
      <xdr:rowOff>104775</xdr:rowOff>
    </xdr:from>
    <xdr:to>
      <xdr:col>6</xdr:col>
      <xdr:colOff>238125</xdr:colOff>
      <xdr:row>22</xdr:row>
      <xdr:rowOff>57150</xdr:rowOff>
    </xdr:to>
    <xdr:grpSp>
      <xdr:nvGrpSpPr>
        <xdr:cNvPr id="8" name="7 Grupo"/>
        <xdr:cNvGrpSpPr/>
      </xdr:nvGrpSpPr>
      <xdr:grpSpPr>
        <a:xfrm>
          <a:off x="4514850" y="3914775"/>
          <a:ext cx="295275" cy="333375"/>
          <a:chOff x="1219200" y="7791450"/>
          <a:chExt cx="295275" cy="333375"/>
        </a:xfrm>
      </xdr:grpSpPr>
      <xdr:cxnSp macro="">
        <xdr:nvCxnSpPr>
          <xdr:cNvPr id="9" name="8 Conector recto"/>
          <xdr:cNvCxnSpPr/>
        </xdr:nvCxnSpPr>
        <xdr:spPr>
          <a:xfrm>
            <a:off x="1362075" y="7791450"/>
            <a:ext cx="0" cy="3333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1219200" y="7962900"/>
            <a:ext cx="295275" cy="0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66675</xdr:colOff>
      <xdr:row>14</xdr:row>
      <xdr:rowOff>57150</xdr:rowOff>
    </xdr:from>
    <xdr:to>
      <xdr:col>15</xdr:col>
      <xdr:colOff>161925</xdr:colOff>
      <xdr:row>29</xdr:row>
      <xdr:rowOff>9525</xdr:rowOff>
    </xdr:to>
    <xdr:sp macro="" textlink="">
      <xdr:nvSpPr>
        <xdr:cNvPr id="11" name="10 Rectángulo"/>
        <xdr:cNvSpPr/>
      </xdr:nvSpPr>
      <xdr:spPr>
        <a:xfrm>
          <a:off x="6924675" y="2724150"/>
          <a:ext cx="5486400" cy="28098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  <a:p>
          <a:pPr algn="l"/>
          <a:endParaRPr lang="es-MX" sz="1100"/>
        </a:p>
        <a:p>
          <a:pPr algn="l"/>
          <a:endParaRPr lang="es-MX" sz="1100"/>
        </a:p>
        <a:p>
          <a:pPr algn="l"/>
          <a:endParaRPr lang="es-MX" sz="1100"/>
        </a:p>
        <a:p>
          <a:pPr algn="l"/>
          <a:endParaRPr lang="es-MX" sz="1100"/>
        </a:p>
        <a:p>
          <a:pPr algn="l"/>
          <a:endParaRPr lang="es-MX" sz="1100"/>
        </a:p>
        <a:p>
          <a:pPr algn="l"/>
          <a:endParaRPr lang="es-MX" sz="1100"/>
        </a:p>
        <a:p>
          <a:pPr algn="ctr"/>
          <a:r>
            <a:rPr lang="es-MX" sz="1100"/>
            <a:t>AQUI VA EL GRÁFICO</a:t>
          </a:r>
        </a:p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B32" sqref="B32"/>
    </sheetView>
  </sheetViews>
  <sheetFormatPr baseColWidth="10" defaultColWidth="11.42578125" defaultRowHeight="15" x14ac:dyDescent="0.25"/>
  <cols>
    <col min="1" max="1" width="13" customWidth="1"/>
    <col min="2" max="2" width="33.85546875" customWidth="1"/>
    <col min="3" max="3" width="16" customWidth="1"/>
    <col min="4" max="4" width="24.5703125" customWidth="1"/>
    <col min="5" max="5" width="24.7109375" customWidth="1"/>
    <col min="6" max="6" width="23.7109375" customWidth="1"/>
    <col min="7" max="7" width="21.28515625" customWidth="1"/>
    <col min="8" max="8" width="16.140625" customWidth="1"/>
    <col min="9" max="9" width="22.85546875" customWidth="1"/>
  </cols>
  <sheetData>
    <row r="1" spans="1:9" ht="18.75" x14ac:dyDescent="0.3">
      <c r="A1" s="25" t="s">
        <v>56</v>
      </c>
      <c r="B1" s="25"/>
      <c r="C1" s="25"/>
      <c r="D1" s="25"/>
      <c r="E1" s="25"/>
      <c r="F1" s="25"/>
      <c r="G1" s="25"/>
      <c r="H1" s="25"/>
      <c r="I1" s="25"/>
    </row>
    <row r="2" spans="1:9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9" x14ac:dyDescent="0.25">
      <c r="A3" s="24" t="s">
        <v>0</v>
      </c>
      <c r="B3" s="24" t="s">
        <v>6</v>
      </c>
      <c r="C3" s="24" t="s">
        <v>1</v>
      </c>
      <c r="D3" s="24" t="s">
        <v>5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12</v>
      </c>
    </row>
    <row r="4" spans="1:9" x14ac:dyDescent="0.25">
      <c r="A4" s="6" t="s">
        <v>3</v>
      </c>
      <c r="B4" s="6" t="s">
        <v>4</v>
      </c>
      <c r="C4" s="7" t="s">
        <v>2</v>
      </c>
      <c r="D4" s="8">
        <v>24727</v>
      </c>
      <c r="E4" s="22"/>
      <c r="F4" s="23" t="s">
        <v>13</v>
      </c>
      <c r="G4" s="7">
        <v>15</v>
      </c>
      <c r="H4" s="6"/>
      <c r="I4" s="6"/>
    </row>
    <row r="5" spans="1:9" x14ac:dyDescent="0.25">
      <c r="A5" s="6" t="s">
        <v>17</v>
      </c>
      <c r="B5" s="6"/>
      <c r="C5" s="7"/>
      <c r="D5" s="6"/>
      <c r="E5" s="22"/>
      <c r="F5" s="23" t="s">
        <v>14</v>
      </c>
      <c r="G5" s="7">
        <v>8</v>
      </c>
      <c r="H5" s="6"/>
      <c r="I5" s="6"/>
    </row>
    <row r="6" spans="1:9" x14ac:dyDescent="0.25">
      <c r="A6" s="6" t="s">
        <v>18</v>
      </c>
      <c r="B6" s="6"/>
      <c r="C6" s="7"/>
      <c r="D6" s="6"/>
      <c r="E6" s="22"/>
      <c r="F6" s="23" t="s">
        <v>15</v>
      </c>
      <c r="G6" s="7">
        <v>4</v>
      </c>
      <c r="H6" s="6"/>
      <c r="I6" s="6"/>
    </row>
    <row r="7" spans="1:9" x14ac:dyDescent="0.25">
      <c r="A7" s="6" t="s">
        <v>19</v>
      </c>
      <c r="B7" s="6"/>
      <c r="C7" s="7"/>
      <c r="D7" s="6"/>
      <c r="E7" s="22"/>
      <c r="F7" s="23" t="s">
        <v>14</v>
      </c>
      <c r="G7" s="7">
        <v>7</v>
      </c>
      <c r="H7" s="6"/>
      <c r="I7" s="6"/>
    </row>
    <row r="8" spans="1:9" x14ac:dyDescent="0.25">
      <c r="A8" s="6" t="s">
        <v>20</v>
      </c>
      <c r="B8" s="6"/>
      <c r="C8" s="7"/>
      <c r="D8" s="6"/>
      <c r="E8" s="22"/>
      <c r="F8" s="23" t="s">
        <v>15</v>
      </c>
      <c r="G8" s="7">
        <v>8</v>
      </c>
      <c r="H8" s="6"/>
      <c r="I8" s="6"/>
    </row>
    <row r="9" spans="1:9" x14ac:dyDescent="0.25">
      <c r="A9" s="6" t="s">
        <v>21</v>
      </c>
      <c r="B9" s="6"/>
      <c r="C9" s="7"/>
      <c r="D9" s="6"/>
      <c r="E9" s="22"/>
      <c r="F9" s="23" t="s">
        <v>13</v>
      </c>
      <c r="G9" s="7">
        <v>12</v>
      </c>
      <c r="H9" s="6"/>
      <c r="I9" s="6"/>
    </row>
    <row r="10" spans="1:9" x14ac:dyDescent="0.25">
      <c r="A10" s="6" t="s">
        <v>22</v>
      </c>
      <c r="B10" s="6"/>
      <c r="C10" s="7"/>
      <c r="D10" s="6"/>
      <c r="E10" s="22"/>
      <c r="F10" s="23" t="s">
        <v>16</v>
      </c>
      <c r="G10" s="7">
        <v>8</v>
      </c>
      <c r="H10" s="6"/>
      <c r="I10" s="6"/>
    </row>
    <row r="11" spans="1:9" x14ac:dyDescent="0.25">
      <c r="A11" s="6" t="s">
        <v>23</v>
      </c>
      <c r="B11" s="6"/>
      <c r="C11" s="7"/>
      <c r="D11" s="6"/>
      <c r="E11" s="22"/>
      <c r="F11" s="23" t="s">
        <v>14</v>
      </c>
      <c r="G11" s="7">
        <v>9</v>
      </c>
      <c r="H11" s="6"/>
      <c r="I11" s="6"/>
    </row>
    <row r="12" spans="1:9" x14ac:dyDescent="0.25">
      <c r="A12" s="6" t="s">
        <v>24</v>
      </c>
      <c r="B12" s="6"/>
      <c r="C12" s="7"/>
      <c r="D12" s="6"/>
      <c r="E12" s="22"/>
      <c r="F12" s="23" t="s">
        <v>14</v>
      </c>
      <c r="G12" s="7">
        <v>10</v>
      </c>
      <c r="H12" s="6"/>
      <c r="I12" s="6"/>
    </row>
    <row r="13" spans="1:9" x14ac:dyDescent="0.25">
      <c r="A13" s="6" t="s">
        <v>25</v>
      </c>
      <c r="B13" s="6"/>
      <c r="C13" s="7"/>
      <c r="D13" s="6"/>
      <c r="E13" s="22"/>
      <c r="F13" s="23" t="s">
        <v>16</v>
      </c>
      <c r="G13" s="7">
        <v>11</v>
      </c>
      <c r="H13" s="6"/>
      <c r="I13" s="6"/>
    </row>
    <row r="14" spans="1:9" x14ac:dyDescent="0.25">
      <c r="A14" s="4"/>
      <c r="B14" s="4" t="s">
        <v>26</v>
      </c>
      <c r="C14" s="16">
        <v>1000</v>
      </c>
      <c r="D14" s="4"/>
      <c r="E14" s="4"/>
      <c r="F14" s="4"/>
      <c r="G14" s="4"/>
      <c r="H14" s="4"/>
      <c r="I14" s="4"/>
    </row>
    <row r="15" spans="1:9" x14ac:dyDescent="0.25">
      <c r="A15" s="4"/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" t="s">
        <v>57</v>
      </c>
      <c r="B17" s="3"/>
      <c r="C17" s="3"/>
      <c r="D17" s="3"/>
      <c r="E17" s="3"/>
      <c r="F17" s="3"/>
      <c r="G17" s="3"/>
      <c r="H17" s="4"/>
      <c r="I17" s="4"/>
    </row>
    <row r="18" spans="1:9" x14ac:dyDescent="0.25">
      <c r="A18" s="17" t="s">
        <v>27</v>
      </c>
      <c r="B18" s="3"/>
      <c r="C18" s="3"/>
      <c r="D18" s="3"/>
      <c r="E18" s="3"/>
      <c r="F18" s="3"/>
      <c r="G18" s="3"/>
      <c r="H18" s="4"/>
      <c r="I18" s="4"/>
    </row>
    <row r="19" spans="1:9" x14ac:dyDescent="0.25">
      <c r="A19" s="5" t="s">
        <v>28</v>
      </c>
      <c r="B19" s="3"/>
      <c r="C19" s="3"/>
      <c r="D19" s="3"/>
      <c r="E19" s="6"/>
      <c r="F19" s="3"/>
      <c r="G19" s="3"/>
      <c r="H19" s="3"/>
      <c r="I19" s="4"/>
    </row>
    <row r="20" spans="1:9" x14ac:dyDescent="0.25">
      <c r="A20" s="5" t="s">
        <v>29</v>
      </c>
      <c r="B20" s="3"/>
      <c r="C20" s="3"/>
      <c r="D20" s="3"/>
      <c r="E20" s="6"/>
      <c r="F20" s="3"/>
      <c r="G20" s="3"/>
      <c r="H20" s="3"/>
      <c r="I20" s="4"/>
    </row>
    <row r="21" spans="1:9" x14ac:dyDescent="0.25">
      <c r="A21" s="5" t="s">
        <v>30</v>
      </c>
      <c r="B21" s="3"/>
      <c r="C21" s="3"/>
      <c r="D21" s="3"/>
      <c r="E21" s="6"/>
      <c r="F21" s="3"/>
      <c r="G21" s="3"/>
      <c r="H21" s="3"/>
      <c r="I21" s="4"/>
    </row>
    <row r="22" spans="1:9" x14ac:dyDescent="0.25">
      <c r="A22" s="5" t="s">
        <v>31</v>
      </c>
      <c r="B22" s="3"/>
      <c r="C22" s="3"/>
      <c r="D22" s="3"/>
      <c r="E22" s="6"/>
      <c r="F22" s="3"/>
      <c r="G22" s="3"/>
      <c r="H22" s="3"/>
      <c r="I22" s="4"/>
    </row>
    <row r="23" spans="1:9" x14ac:dyDescent="0.25">
      <c r="A23" s="5" t="s">
        <v>32</v>
      </c>
      <c r="B23" s="3"/>
      <c r="C23" s="3"/>
      <c r="D23" s="3"/>
      <c r="E23" s="6"/>
      <c r="F23" s="3"/>
      <c r="G23" s="3"/>
      <c r="H23" s="3"/>
      <c r="I23" s="4"/>
    </row>
    <row r="24" spans="1:9" x14ac:dyDescent="0.25">
      <c r="A24" s="5" t="s">
        <v>33</v>
      </c>
      <c r="B24" s="3"/>
      <c r="C24" s="3"/>
      <c r="D24" s="3"/>
      <c r="E24" s="6"/>
      <c r="F24" s="3"/>
      <c r="G24" s="3"/>
      <c r="H24" s="3"/>
      <c r="I24" s="4"/>
    </row>
    <row r="25" spans="1:9" x14ac:dyDescent="0.25">
      <c r="A25" s="17" t="s">
        <v>55</v>
      </c>
      <c r="B25" s="3"/>
      <c r="C25" s="3"/>
      <c r="D25" s="3"/>
      <c r="E25" s="6" t="s">
        <v>60</v>
      </c>
      <c r="F25" s="3"/>
      <c r="G25" s="3"/>
      <c r="H25" s="3"/>
      <c r="I25" s="4"/>
    </row>
    <row r="26" spans="1:9" x14ac:dyDescent="0.25">
      <c r="A26" s="5" t="s">
        <v>34</v>
      </c>
      <c r="B26" s="3"/>
      <c r="C26" s="3"/>
      <c r="D26" s="3"/>
      <c r="E26" s="6"/>
      <c r="F26" s="3"/>
      <c r="G26" s="3"/>
      <c r="H26" s="3"/>
      <c r="I26" s="4"/>
    </row>
    <row r="27" spans="1:9" x14ac:dyDescent="0.25">
      <c r="A27" s="5" t="s">
        <v>35</v>
      </c>
      <c r="B27" s="3"/>
      <c r="C27" s="3"/>
      <c r="D27" s="3"/>
      <c r="E27" s="6"/>
      <c r="F27" s="3"/>
      <c r="G27" s="3"/>
      <c r="H27" s="3"/>
      <c r="I27" s="4"/>
    </row>
    <row r="28" spans="1:9" x14ac:dyDescent="0.25">
      <c r="A28" s="5" t="s">
        <v>44</v>
      </c>
      <c r="B28" s="3"/>
      <c r="C28" s="3"/>
      <c r="D28" s="3"/>
      <c r="E28" s="6"/>
      <c r="F28" s="4"/>
      <c r="G28" s="3"/>
      <c r="H28" s="4"/>
      <c r="I28" s="4"/>
    </row>
    <row r="29" spans="1:9" x14ac:dyDescent="0.25">
      <c r="A29" s="5" t="s">
        <v>45</v>
      </c>
      <c r="B29" s="3"/>
      <c r="C29" s="3"/>
      <c r="D29" s="3"/>
      <c r="E29" s="6"/>
      <c r="F29" s="4"/>
      <c r="G29" s="3"/>
      <c r="H29" s="4"/>
      <c r="I29" s="4"/>
    </row>
    <row r="30" spans="1:9" x14ac:dyDescent="0.25">
      <c r="A30" s="5" t="s">
        <v>58</v>
      </c>
      <c r="B30" s="3"/>
      <c r="C30" s="3"/>
      <c r="D30" s="3"/>
      <c r="E30" s="6"/>
      <c r="F30" s="4"/>
      <c r="G30" s="3"/>
      <c r="H30" s="4"/>
      <c r="I30" s="4"/>
    </row>
    <row r="31" spans="1:9" x14ac:dyDescent="0.25">
      <c r="A31" s="17" t="s">
        <v>43</v>
      </c>
      <c r="B31" s="3"/>
      <c r="C31" s="3"/>
      <c r="D31" s="3"/>
      <c r="E31" s="3"/>
      <c r="F31" s="4"/>
      <c r="G31" s="3"/>
      <c r="H31" s="4"/>
      <c r="I31" s="4"/>
    </row>
    <row r="32" spans="1:9" x14ac:dyDescent="0.25">
      <c r="B32" s="3"/>
      <c r="C32" s="3"/>
      <c r="D32" s="3"/>
      <c r="E32" s="3"/>
      <c r="F32" s="3"/>
      <c r="G32" s="3"/>
      <c r="H32" s="4"/>
      <c r="I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10" x14ac:dyDescent="0.25">
      <c r="A34" s="4"/>
      <c r="B34" s="4"/>
      <c r="C34" s="4"/>
      <c r="D34" s="4"/>
      <c r="E34" s="4"/>
      <c r="F34" s="4"/>
      <c r="G34" s="4"/>
      <c r="H34" s="4"/>
      <c r="I34" s="4"/>
    </row>
    <row r="35" spans="1:10" x14ac:dyDescent="0.25">
      <c r="A35" s="4"/>
      <c r="B35" s="4"/>
      <c r="C35" s="10"/>
      <c r="D35" s="10"/>
      <c r="E35" s="10"/>
      <c r="F35" s="10"/>
      <c r="G35" s="10"/>
      <c r="H35" s="10"/>
      <c r="I35" s="4"/>
    </row>
    <row r="36" spans="1:10" ht="23.25" x14ac:dyDescent="0.35">
      <c r="A36" s="4"/>
      <c r="B36" s="4"/>
      <c r="C36" s="10"/>
      <c r="D36" s="26" t="s">
        <v>11</v>
      </c>
      <c r="E36" s="26"/>
      <c r="F36" s="26"/>
      <c r="G36" s="26"/>
      <c r="H36" s="10"/>
      <c r="I36" s="4"/>
    </row>
    <row r="37" spans="1:10" x14ac:dyDescent="0.25">
      <c r="A37" s="4"/>
      <c r="B37" s="4"/>
      <c r="C37" s="10"/>
      <c r="D37" s="10"/>
      <c r="E37" s="10"/>
      <c r="F37" s="10"/>
      <c r="G37" s="10"/>
      <c r="H37" s="10"/>
      <c r="I37" s="4"/>
    </row>
    <row r="38" spans="1:10" x14ac:dyDescent="0.25">
      <c r="A38" s="4"/>
      <c r="B38" s="4"/>
      <c r="C38" s="10"/>
      <c r="D38" s="10"/>
      <c r="E38" s="10"/>
      <c r="F38" s="10"/>
      <c r="G38" s="10"/>
      <c r="H38" s="10"/>
      <c r="I38" s="4"/>
    </row>
    <row r="39" spans="1:10" x14ac:dyDescent="0.25">
      <c r="A39" s="4"/>
      <c r="B39" s="4"/>
      <c r="C39" s="10"/>
      <c r="D39" s="10"/>
      <c r="E39" s="10"/>
      <c r="F39" s="10"/>
      <c r="G39" s="10"/>
      <c r="H39" s="10"/>
      <c r="I39" s="4"/>
    </row>
    <row r="40" spans="1:10" x14ac:dyDescent="0.25">
      <c r="A40" s="4"/>
      <c r="B40" s="4"/>
      <c r="C40" s="10"/>
      <c r="D40" s="10"/>
      <c r="E40" s="10"/>
      <c r="F40" s="10"/>
      <c r="G40" s="10"/>
      <c r="H40" s="10"/>
      <c r="I40" s="4"/>
    </row>
    <row r="41" spans="1:10" x14ac:dyDescent="0.25">
      <c r="A41" s="4"/>
      <c r="B41" s="4"/>
      <c r="C41" s="10"/>
      <c r="D41" s="10"/>
      <c r="E41" s="10"/>
      <c r="F41" s="10"/>
      <c r="G41" s="10"/>
      <c r="H41" s="10"/>
      <c r="I41" s="4"/>
    </row>
    <row r="42" spans="1:10" x14ac:dyDescent="0.25">
      <c r="A42" s="4"/>
      <c r="B42" s="4"/>
      <c r="C42" s="10"/>
      <c r="D42" s="10"/>
      <c r="E42" s="10"/>
      <c r="F42" s="10"/>
      <c r="G42" s="10"/>
      <c r="H42" s="10"/>
      <c r="I42" s="4"/>
    </row>
    <row r="43" spans="1:10" x14ac:dyDescent="0.25">
      <c r="A43" s="4"/>
      <c r="B43" s="4"/>
      <c r="C43" s="10"/>
      <c r="D43" s="10"/>
      <c r="E43" s="10"/>
      <c r="F43" s="10"/>
      <c r="G43" s="10"/>
      <c r="H43" s="10"/>
      <c r="I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10" ht="26.25" x14ac:dyDescent="0.4">
      <c r="A45" s="9"/>
      <c r="B45" s="9"/>
      <c r="C45" s="9"/>
      <c r="D45" s="20" t="s">
        <v>52</v>
      </c>
      <c r="E45" s="9"/>
      <c r="F45" s="9"/>
      <c r="G45" s="9"/>
      <c r="H45" s="9"/>
      <c r="I45" s="9"/>
      <c r="J45" s="9"/>
    </row>
    <row r="46" spans="1:10" ht="26.25" x14ac:dyDescent="0.4">
      <c r="A46" s="9"/>
      <c r="B46" s="9"/>
      <c r="C46" s="9"/>
      <c r="D46" s="20" t="s">
        <v>53</v>
      </c>
      <c r="E46" s="9"/>
      <c r="F46" s="9"/>
      <c r="G46" s="9"/>
      <c r="H46" s="9"/>
      <c r="I46" s="9"/>
      <c r="J46" s="9"/>
    </row>
    <row r="47" spans="1:10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10" ht="46.5" x14ac:dyDescent="0.7">
      <c r="D48" s="19" t="s">
        <v>54</v>
      </c>
    </row>
  </sheetData>
  <sortState ref="A4:F10">
    <sortCondition ref="B4:B10"/>
  </sortState>
  <mergeCells count="2">
    <mergeCell ref="A1:I1"/>
    <mergeCell ref="D36:G3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selection activeCell="J13" sqref="J13"/>
    </sheetView>
  </sheetViews>
  <sheetFormatPr baseColWidth="10" defaultColWidth="11.42578125" defaultRowHeight="15" x14ac:dyDescent="0.25"/>
  <cols>
    <col min="10" max="10" width="21.140625" customWidth="1"/>
    <col min="11" max="12" width="12.7109375" customWidth="1"/>
  </cols>
  <sheetData>
    <row r="1" spans="1:17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7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5" spans="1:17" x14ac:dyDescent="0.25">
      <c r="I5" s="11" t="s">
        <v>36</v>
      </c>
    </row>
    <row r="8" spans="1:17" x14ac:dyDescent="0.25">
      <c r="J8" s="12" t="s">
        <v>37</v>
      </c>
      <c r="K8" s="12" t="s">
        <v>38</v>
      </c>
      <c r="L8" s="12" t="s">
        <v>39</v>
      </c>
    </row>
    <row r="9" spans="1:17" x14ac:dyDescent="0.25">
      <c r="J9" s="1" t="s">
        <v>41</v>
      </c>
      <c r="K9" s="2">
        <f>Hoja1!E26</f>
        <v>0</v>
      </c>
      <c r="L9" s="2">
        <f>K9*100/10</f>
        <v>0</v>
      </c>
    </row>
    <row r="10" spans="1:17" x14ac:dyDescent="0.25">
      <c r="J10" s="1" t="s">
        <v>42</v>
      </c>
      <c r="K10" s="2">
        <f>Hoja1!E26</f>
        <v>0</v>
      </c>
      <c r="L10" s="2">
        <f t="shared" ref="L10:L11" si="0">K10*100/10</f>
        <v>0</v>
      </c>
    </row>
    <row r="11" spans="1:17" x14ac:dyDescent="0.25">
      <c r="J11" s="13" t="s">
        <v>40</v>
      </c>
      <c r="K11" s="13">
        <f>SUM(K9:K10)</f>
        <v>0</v>
      </c>
      <c r="L11" s="2">
        <f t="shared" si="0"/>
        <v>0</v>
      </c>
    </row>
    <row r="14" spans="1:17" x14ac:dyDescent="0.25">
      <c r="I14" s="11" t="s">
        <v>59</v>
      </c>
    </row>
    <row r="31" spans="1:17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D15" sqref="D15"/>
    </sheetView>
  </sheetViews>
  <sheetFormatPr baseColWidth="10" defaultColWidth="11.42578125" defaultRowHeight="15" x14ac:dyDescent="0.25"/>
  <cols>
    <col min="2" max="2" width="27.42578125" customWidth="1"/>
    <col min="3" max="3" width="21.140625" customWidth="1"/>
    <col min="4" max="4" width="25.5703125" customWidth="1"/>
    <col min="5" max="5" width="16.5703125" customWidth="1"/>
    <col min="6" max="6" width="16.28515625" customWidth="1"/>
    <col min="8" max="8" width="22.28515625" customWidth="1"/>
    <col min="9" max="9" width="15.5703125" customWidth="1"/>
    <col min="10" max="10" width="15.42578125" customWidth="1"/>
  </cols>
  <sheetData>
    <row r="1" spans="1:14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B3" s="14" t="str">
        <f>Hoja1!F3</f>
        <v>CIUDAD DE PROCEDENCIA</v>
      </c>
      <c r="D3" s="11" t="s">
        <v>50</v>
      </c>
    </row>
    <row r="4" spans="1:14" x14ac:dyDescent="0.25">
      <c r="B4" s="13" t="str">
        <f>Hoja1!F4</f>
        <v>POZARICA</v>
      </c>
    </row>
    <row r="5" spans="1:14" x14ac:dyDescent="0.25">
      <c r="B5" s="13" t="str">
        <f>Hoja1!F5</f>
        <v>CD. MADERO</v>
      </c>
      <c r="D5" s="14" t="s">
        <v>37</v>
      </c>
      <c r="E5" s="14" t="s">
        <v>38</v>
      </c>
      <c r="F5" s="14" t="s">
        <v>39</v>
      </c>
    </row>
    <row r="6" spans="1:14" x14ac:dyDescent="0.25">
      <c r="B6" s="13" t="str">
        <f>Hoja1!F6</f>
        <v>TAMPICO</v>
      </c>
      <c r="D6" s="1" t="s">
        <v>46</v>
      </c>
      <c r="E6" s="2"/>
      <c r="F6" s="2"/>
    </row>
    <row r="7" spans="1:14" x14ac:dyDescent="0.25">
      <c r="B7" s="13" t="str">
        <f>Hoja1!F7</f>
        <v>CD. MADERO</v>
      </c>
      <c r="D7" s="1" t="s">
        <v>47</v>
      </c>
      <c r="E7" s="2"/>
      <c r="F7" s="2"/>
    </row>
    <row r="8" spans="1:14" x14ac:dyDescent="0.25">
      <c r="B8" s="13" t="str">
        <f>Hoja1!F8</f>
        <v>TAMPICO</v>
      </c>
      <c r="D8" s="1" t="s">
        <v>48</v>
      </c>
      <c r="E8" s="2"/>
      <c r="F8" s="2"/>
    </row>
    <row r="9" spans="1:14" x14ac:dyDescent="0.25">
      <c r="B9" s="13" t="str">
        <f>Hoja1!F9</f>
        <v>POZARICA</v>
      </c>
      <c r="D9" s="1" t="s">
        <v>49</v>
      </c>
      <c r="E9" s="2"/>
      <c r="F9" s="2"/>
    </row>
    <row r="10" spans="1:14" x14ac:dyDescent="0.25">
      <c r="B10" s="13" t="str">
        <f>Hoja1!F10</f>
        <v>VALLES</v>
      </c>
      <c r="D10" s="13" t="s">
        <v>40</v>
      </c>
      <c r="E10" s="13"/>
      <c r="F10" s="2"/>
    </row>
    <row r="11" spans="1:14" x14ac:dyDescent="0.25">
      <c r="B11" s="13" t="str">
        <f>Hoja1!F11</f>
        <v>CD. MADERO</v>
      </c>
    </row>
    <row r="12" spans="1:14" x14ac:dyDescent="0.25">
      <c r="B12" s="13" t="str">
        <f>Hoja1!F12</f>
        <v>CD. MADERO</v>
      </c>
      <c r="D12" s="15" t="s">
        <v>51</v>
      </c>
    </row>
    <row r="13" spans="1:14" x14ac:dyDescent="0.25">
      <c r="B13" s="13" t="str">
        <f>Hoja1!F13</f>
        <v>VALLES</v>
      </c>
    </row>
    <row r="14" spans="1:14" x14ac:dyDescent="0.25">
      <c r="B14" s="21"/>
    </row>
    <row r="19" spans="1:1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4" spans="1:14" ht="26.25" x14ac:dyDescent="0.4">
      <c r="D24" s="18" t="s">
        <v>52</v>
      </c>
    </row>
    <row r="25" spans="1:14" ht="26.25" x14ac:dyDescent="0.4">
      <c r="D25" s="18" t="s">
        <v>53</v>
      </c>
    </row>
    <row r="27" spans="1:14" ht="46.5" x14ac:dyDescent="0.7">
      <c r="D27" s="19" t="s">
        <v>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Tampico 2000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Icest Campus 2000</dc:creator>
  <cp:lastModifiedBy>IcestCampus2000</cp:lastModifiedBy>
  <dcterms:created xsi:type="dcterms:W3CDTF">2012-04-10T13:13:53Z</dcterms:created>
  <dcterms:modified xsi:type="dcterms:W3CDTF">2014-12-04T20:07:20Z</dcterms:modified>
</cp:coreProperties>
</file>